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efanygordillo-rivas/Desktop/"/>
    </mc:Choice>
  </mc:AlternateContent>
  <xr:revisionPtr revIDLastSave="0" documentId="13_ncr:1_{4E314982-AC2B-874A-A852-18AF08284BA0}" xr6:coauthVersionLast="47" xr6:coauthVersionMax="47" xr10:uidLastSave="{00000000-0000-0000-0000-000000000000}"/>
  <bookViews>
    <workbookView xWindow="1560" yWindow="1560" windowWidth="27240" windowHeight="16440" xr2:uid="{A1A8B1A3-A12B-BC4B-ACCC-DEDF34188851}"/>
  </bookViews>
  <sheets>
    <sheet name="99th Adminstration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9" i="1" l="1"/>
  <c r="B81" i="1" s="1"/>
  <c r="B69" i="1"/>
  <c r="B64" i="1"/>
  <c r="B50" i="1"/>
  <c r="B37" i="1"/>
  <c r="B4" i="1" s="1"/>
  <c r="B21" i="1"/>
</calcChain>
</file>

<file path=xl/sharedStrings.xml><?xml version="1.0" encoding="utf-8"?>
<sst xmlns="http://schemas.openxmlformats.org/spreadsheetml/2006/main" count="100" uniqueCount="68">
  <si>
    <t>2022-2023</t>
  </si>
  <si>
    <t> </t>
  </si>
  <si>
    <t>AMOUNT</t>
  </si>
  <si>
    <t xml:space="preserve"> TOTAL </t>
  </si>
  <si>
    <t xml:space="preserve"> Line Item </t>
  </si>
  <si>
    <t>Salaries</t>
  </si>
  <si>
    <t xml:space="preserve"> President </t>
  </si>
  <si>
    <t xml:space="preserve"> Vice President </t>
  </si>
  <si>
    <t xml:space="preserve"> Chief of Staff </t>
  </si>
  <si>
    <t xml:space="preserve"> Director of Finance </t>
  </si>
  <si>
    <t xml:space="preserve"> Director of Communications and Marketing  </t>
  </si>
  <si>
    <t xml:space="preserve"> Director of C.O.R.E. </t>
  </si>
  <si>
    <t xml:space="preserve"> Director of Operations </t>
  </si>
  <si>
    <t xml:space="preserve"> Association of Student Governments Liaison </t>
  </si>
  <si>
    <t xml:space="preserve"> Director of Community Engagement </t>
  </si>
  <si>
    <t xml:space="preserve"> Director of Diversity and Inclusive Excellence </t>
  </si>
  <si>
    <t xml:space="preserve"> Chief Judicial Justice </t>
  </si>
  <si>
    <t xml:space="preserve"> Associate Chief Justice </t>
  </si>
  <si>
    <t xml:space="preserve"> Elections Chair </t>
  </si>
  <si>
    <t xml:space="preserve"> Elections Vice Chair </t>
  </si>
  <si>
    <t xml:space="preserve"> Salaries Total </t>
  </si>
  <si>
    <t xml:space="preserve">   </t>
  </si>
  <si>
    <t xml:space="preserve"> General Administration </t>
  </si>
  <si>
    <t xml:space="preserve"> Office Supplies </t>
  </si>
  <si>
    <t xml:space="preserve"> Print Shop </t>
  </si>
  <si>
    <t xml:space="preserve"> Printing (PawPrint) </t>
  </si>
  <si>
    <t xml:space="preserve"> Business Cards/Name Tags </t>
  </si>
  <si>
    <t xml:space="preserve"> Telephone  </t>
  </si>
  <si>
    <t xml:space="preserve"> Food/Catering </t>
  </si>
  <si>
    <t xml:space="preserve"> SGA Travel </t>
  </si>
  <si>
    <t xml:space="preserve"> SGA Uniforms   </t>
  </si>
  <si>
    <t xml:space="preserve"> Retreats/Training </t>
  </si>
  <si>
    <t xml:space="preserve">Food Giveaway Exam Week </t>
  </si>
  <si>
    <t xml:space="preserve"> Miscellaneous Expenses </t>
  </si>
  <si>
    <t xml:space="preserve"> General Administration Total </t>
  </si>
  <si>
    <t xml:space="preserve"> Executive Appropriations </t>
  </si>
  <si>
    <t xml:space="preserve"> Executive Event Pool</t>
  </si>
  <si>
    <t xml:space="preserve"> Inauguration </t>
  </si>
  <si>
    <t xml:space="preserve"> Tabling and Promotional Items </t>
  </si>
  <si>
    <t xml:space="preserve"> Graduation Stoles </t>
  </si>
  <si>
    <t xml:space="preserve"> C.O.R.E. Programming/Meetings (5 trainings ) </t>
  </si>
  <si>
    <t xml:space="preserve"> SGA Week </t>
  </si>
  <si>
    <t>Cats &amp; Gowns</t>
  </si>
  <si>
    <t xml:space="preserve"> Executive Appropriations Total </t>
  </si>
  <si>
    <t xml:space="preserve"> Sponsorships Appropriations </t>
  </si>
  <si>
    <t xml:space="preserve"> MLK Jr. Week </t>
  </si>
  <si>
    <t xml:space="preserve"> Black Awareness Week </t>
  </si>
  <si>
    <t xml:space="preserve"> Whee-Lead Conference </t>
  </si>
  <si>
    <t xml:space="preserve"> Tuckasegee River Cleanup </t>
  </si>
  <si>
    <t xml:space="preserve"> Homecoming Activities </t>
  </si>
  <si>
    <t xml:space="preserve"> Miracle @ WCU </t>
  </si>
  <si>
    <t xml:space="preserve"> Student Appreciation Week Sponsorship </t>
  </si>
  <si>
    <t xml:space="preserve"> Last Lecture Award </t>
  </si>
  <si>
    <t xml:space="preserve"> WCU Cherokee Center Partnership  </t>
  </si>
  <si>
    <t xml:space="preserve"> Special Sponsorships Pool </t>
  </si>
  <si>
    <t xml:space="preserve"> Athletic Support </t>
  </si>
  <si>
    <t xml:space="preserve"> Sponsorship Appropriations Total </t>
  </si>
  <si>
    <t xml:space="preserve"> Clubs and Organizations </t>
  </si>
  <si>
    <t xml:space="preserve"> Supplemental Funding  </t>
  </si>
  <si>
    <t xml:space="preserve"> Club Hub Supplies </t>
  </si>
  <si>
    <t xml:space="preserve"> Clubs and Organizations Total </t>
  </si>
  <si>
    <t>Summer 2023</t>
  </si>
  <si>
    <t xml:space="preserve"> Summer Salaries (President and VP) </t>
  </si>
  <si>
    <t xml:space="preserve"> Summer Salaries (Executive Cabinet) </t>
  </si>
  <si>
    <t xml:space="preserve"> Summer Office Supplies </t>
  </si>
  <si>
    <t xml:space="preserve"> Summer Miscellaneous Expenses </t>
  </si>
  <si>
    <t xml:space="preserve"> Travel to Summer Training with ASG </t>
  </si>
  <si>
    <t xml:space="preserve"> 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</si>
</sst>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</font>
    <font>
      <sz val="11"/>
      <color rgb="FFFFFFFF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A9D08E"/>
        <bgColor indexed="64"/>
      </patternFill>
    </fill>
    <fill>
      <patternFill patternType="solid">
        <fgColor rgb="FF0000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5" borderId="0" xfId="0" applyFont="1" applyFill="1"/>
    <xf numFmtId="0" fontId="2" fillId="4" borderId="2" xfId="0" applyFont="1" applyFill="1" applyBorder="1"/>
    <xf numFmtId="0" fontId="2" fillId="5" borderId="3" xfId="0" applyFont="1" applyFill="1" applyBorder="1"/>
    <xf numFmtId="8" fontId="3" fillId="6" borderId="4" xfId="0" applyNumberFormat="1" applyFont="1" applyFill="1" applyBorder="1"/>
    <xf numFmtId="0" fontId="2" fillId="5" borderId="5" xfId="0" applyFont="1" applyFill="1" applyBorder="1"/>
    <xf numFmtId="0" fontId="2" fillId="7" borderId="6" xfId="0" applyFont="1" applyFill="1" applyBorder="1"/>
    <xf numFmtId="0" fontId="4" fillId="8" borderId="0" xfId="0" applyFont="1" applyFill="1"/>
    <xf numFmtId="0" fontId="2" fillId="8" borderId="0" xfId="0" applyFont="1" applyFill="1"/>
    <xf numFmtId="0" fontId="2" fillId="5" borderId="7" xfId="0" applyFont="1" applyFill="1" applyBorder="1"/>
    <xf numFmtId="8" fontId="2" fillId="7" borderId="8" xfId="0" applyNumberFormat="1" applyFont="1" applyFill="1" applyBorder="1"/>
    <xf numFmtId="0" fontId="2" fillId="5" borderId="9" xfId="0" applyFont="1" applyFill="1" applyBorder="1"/>
    <xf numFmtId="0" fontId="1" fillId="8" borderId="10" xfId="0" applyFont="1" applyFill="1" applyBorder="1"/>
    <xf numFmtId="8" fontId="1" fillId="8" borderId="8" xfId="0" applyNumberFormat="1" applyFont="1" applyFill="1" applyBorder="1"/>
    <xf numFmtId="0" fontId="2" fillId="3" borderId="11" xfId="0" applyFont="1" applyFill="1" applyBorder="1"/>
    <xf numFmtId="0" fontId="2" fillId="4" borderId="8" xfId="0" applyFont="1" applyFill="1" applyBorder="1"/>
    <xf numFmtId="0" fontId="1" fillId="2" borderId="10" xfId="0" applyFont="1" applyFill="1" applyBorder="1"/>
    <xf numFmtId="0" fontId="1" fillId="2" borderId="8" xfId="0" applyFont="1" applyFill="1" applyBorder="1"/>
    <xf numFmtId="0" fontId="2" fillId="5" borderId="11" xfId="0" applyFont="1" applyFill="1" applyBorder="1"/>
    <xf numFmtId="3" fontId="0" fillId="0" borderId="0" xfId="0" applyNumberFormat="1"/>
    <xf numFmtId="0" fontId="2" fillId="7" borderId="8" xfId="0" applyFont="1" applyFill="1" applyBorder="1"/>
    <xf numFmtId="8" fontId="1" fillId="2" borderId="8" xfId="0" applyNumberFormat="1" applyFont="1" applyFill="1" applyBorder="1"/>
    <xf numFmtId="0" fontId="2" fillId="3" borderId="12" xfId="0" applyFont="1" applyFill="1" applyBorder="1"/>
    <xf numFmtId="0" fontId="1" fillId="2" borderId="13" xfId="0" applyFont="1" applyFill="1" applyBorder="1"/>
    <xf numFmtId="0" fontId="5" fillId="2" borderId="8" xfId="0" applyFont="1" applyFill="1" applyBorder="1"/>
    <xf numFmtId="0" fontId="2" fillId="3" borderId="3" xfId="0" applyFont="1" applyFill="1" applyBorder="1"/>
    <xf numFmtId="0" fontId="5" fillId="8" borderId="8" xfId="0" applyFont="1" applyFill="1" applyBorder="1"/>
    <xf numFmtId="0" fontId="1" fillId="2" borderId="11" xfId="0" applyFont="1" applyFill="1" applyBorder="1"/>
    <xf numFmtId="0" fontId="1" fillId="2" borderId="14" xfId="0" applyFont="1" applyFill="1" applyBorder="1"/>
    <xf numFmtId="0" fontId="5" fillId="2" borderId="15" xfId="0" applyFont="1" applyFill="1" applyBorder="1"/>
    <xf numFmtId="0" fontId="2" fillId="5" borderId="16" xfId="0" applyFont="1" applyFill="1" applyBorder="1"/>
    <xf numFmtId="8" fontId="2" fillId="7" borderId="17" xfId="0" applyNumberFormat="1" applyFont="1" applyFill="1" applyBorder="1"/>
    <xf numFmtId="0" fontId="2" fillId="5" borderId="18" xfId="0" applyFont="1" applyFill="1" applyBorder="1"/>
    <xf numFmtId="8" fontId="2" fillId="7" borderId="19" xfId="0" applyNumberFormat="1" applyFont="1" applyFill="1" applyBorder="1"/>
    <xf numFmtId="0" fontId="2" fillId="5" borderId="20" xfId="0" applyFont="1" applyFill="1" applyBorder="1"/>
    <xf numFmtId="0" fontId="2" fillId="7" borderId="19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6" fillId="6" borderId="4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E7379-913C-1346-9742-9C2C3ADA9A41}">
  <dimension ref="A1:C84"/>
  <sheetViews>
    <sheetView tabSelected="1" topLeftCell="A40" workbookViewId="0">
      <selection activeCell="C72" sqref="C72"/>
    </sheetView>
  </sheetViews>
  <sheetFormatPr baseColWidth="10" defaultColWidth="8.83203125" defaultRowHeight="15" x14ac:dyDescent="0.2"/>
  <cols>
    <col min="1" max="1" width="34.1640625" customWidth="1"/>
    <col min="2" max="2" width="27.1640625" customWidth="1"/>
  </cols>
  <sheetData>
    <row r="1" spans="1:2" ht="16" thickBot="1" x14ac:dyDescent="0.25">
      <c r="A1" s="1" t="s">
        <v>0</v>
      </c>
      <c r="B1" s="2" t="s">
        <v>1</v>
      </c>
    </row>
    <row r="2" spans="1:2" x14ac:dyDescent="0.2">
      <c r="A2" s="3" t="s">
        <v>1</v>
      </c>
      <c r="B2" s="4" t="s">
        <v>2</v>
      </c>
    </row>
    <row r="3" spans="1:2" ht="16" thickBot="1" x14ac:dyDescent="0.25">
      <c r="A3" s="5" t="s">
        <v>1</v>
      </c>
      <c r="B3" s="6" t="s">
        <v>1</v>
      </c>
    </row>
    <row r="4" spans="1:2" ht="16" thickBot="1" x14ac:dyDescent="0.25">
      <c r="A4" s="7" t="s">
        <v>3</v>
      </c>
      <c r="B4" s="8">
        <f>SUM(B21,B37,B50,B64,B69,B79,)</f>
        <v>125671</v>
      </c>
    </row>
    <row r="5" spans="1:2" x14ac:dyDescent="0.2">
      <c r="A5" s="9" t="s">
        <v>4</v>
      </c>
      <c r="B5" s="10" t="s">
        <v>1</v>
      </c>
    </row>
    <row r="6" spans="1:2" x14ac:dyDescent="0.2">
      <c r="A6" s="11" t="s">
        <v>5</v>
      </c>
      <c r="B6" s="12" t="s">
        <v>1</v>
      </c>
    </row>
    <row r="7" spans="1:2" x14ac:dyDescent="0.2">
      <c r="A7" s="13" t="s">
        <v>6</v>
      </c>
      <c r="B7" s="14">
        <v>6020</v>
      </c>
    </row>
    <row r="8" spans="1:2" x14ac:dyDescent="0.2">
      <c r="A8" s="15" t="s">
        <v>7</v>
      </c>
      <c r="B8" s="14">
        <v>5280</v>
      </c>
    </row>
    <row r="9" spans="1:2" x14ac:dyDescent="0.2">
      <c r="A9" s="15" t="s">
        <v>8</v>
      </c>
      <c r="B9" s="14">
        <v>2700</v>
      </c>
    </row>
    <row r="10" spans="1:2" x14ac:dyDescent="0.2">
      <c r="A10" s="15" t="s">
        <v>9</v>
      </c>
      <c r="B10" s="14">
        <v>2700</v>
      </c>
    </row>
    <row r="11" spans="1:2" x14ac:dyDescent="0.2">
      <c r="A11" s="15" t="s">
        <v>10</v>
      </c>
      <c r="B11" s="14">
        <v>2700</v>
      </c>
    </row>
    <row r="12" spans="1:2" x14ac:dyDescent="0.2">
      <c r="A12" s="15" t="s">
        <v>11</v>
      </c>
      <c r="B12" s="14">
        <v>2700</v>
      </c>
    </row>
    <row r="13" spans="1:2" x14ac:dyDescent="0.2">
      <c r="A13" s="15" t="s">
        <v>12</v>
      </c>
      <c r="B13" s="14">
        <v>2700</v>
      </c>
    </row>
    <row r="14" spans="1:2" x14ac:dyDescent="0.2">
      <c r="A14" s="15" t="s">
        <v>13</v>
      </c>
      <c r="B14" s="14">
        <v>1350</v>
      </c>
    </row>
    <row r="15" spans="1:2" x14ac:dyDescent="0.2">
      <c r="A15" s="15" t="s">
        <v>14</v>
      </c>
      <c r="B15" s="14">
        <v>2700</v>
      </c>
    </row>
    <row r="16" spans="1:2" x14ac:dyDescent="0.2">
      <c r="A16" s="15" t="s">
        <v>15</v>
      </c>
      <c r="B16" s="14">
        <v>2700</v>
      </c>
    </row>
    <row r="17" spans="1:3" x14ac:dyDescent="0.2">
      <c r="A17" s="15" t="s">
        <v>16</v>
      </c>
      <c r="B17" s="14">
        <v>4920</v>
      </c>
    </row>
    <row r="18" spans="1:3" x14ac:dyDescent="0.2">
      <c r="A18" s="15" t="s">
        <v>17</v>
      </c>
      <c r="B18" s="14">
        <v>2025</v>
      </c>
    </row>
    <row r="19" spans="1:3" x14ac:dyDescent="0.2">
      <c r="A19" s="15" t="s">
        <v>18</v>
      </c>
      <c r="B19" s="14">
        <v>1280</v>
      </c>
    </row>
    <row r="20" spans="1:3" x14ac:dyDescent="0.2">
      <c r="A20" s="15" t="s">
        <v>19</v>
      </c>
      <c r="B20" s="14">
        <v>640</v>
      </c>
    </row>
    <row r="21" spans="1:3" ht="16" thickBot="1" x14ac:dyDescent="0.25">
      <c r="A21" s="16" t="s">
        <v>20</v>
      </c>
      <c r="B21" s="17">
        <f>SUM(B7:B20)</f>
        <v>40415</v>
      </c>
    </row>
    <row r="22" spans="1:3" x14ac:dyDescent="0.2">
      <c r="A22" s="18" t="s">
        <v>21</v>
      </c>
      <c r="B22" s="19" t="s">
        <v>1</v>
      </c>
    </row>
    <row r="23" spans="1:3" ht="16" thickBot="1" x14ac:dyDescent="0.25">
      <c r="A23" s="20" t="s">
        <v>22</v>
      </c>
      <c r="B23" s="21" t="s">
        <v>1</v>
      </c>
    </row>
    <row r="24" spans="1:3" x14ac:dyDescent="0.2">
      <c r="A24" s="7" t="s">
        <v>23</v>
      </c>
      <c r="B24" s="14">
        <v>1000</v>
      </c>
    </row>
    <row r="25" spans="1:3" x14ac:dyDescent="0.2">
      <c r="A25" s="22" t="s">
        <v>24</v>
      </c>
      <c r="B25" s="14">
        <v>1500</v>
      </c>
    </row>
    <row r="26" spans="1:3" x14ac:dyDescent="0.2">
      <c r="A26" s="22" t="s">
        <v>25</v>
      </c>
      <c r="B26" s="14">
        <v>300</v>
      </c>
    </row>
    <row r="27" spans="1:3" x14ac:dyDescent="0.2">
      <c r="A27" s="22" t="s">
        <v>26</v>
      </c>
      <c r="B27" s="14">
        <v>200</v>
      </c>
    </row>
    <row r="28" spans="1:3" x14ac:dyDescent="0.2">
      <c r="A28" s="22" t="s">
        <v>27</v>
      </c>
      <c r="B28" s="14">
        <v>201</v>
      </c>
    </row>
    <row r="29" spans="1:3" x14ac:dyDescent="0.2">
      <c r="A29" s="22" t="s">
        <v>28</v>
      </c>
      <c r="B29" s="14">
        <v>2000</v>
      </c>
    </row>
    <row r="30" spans="1:3" x14ac:dyDescent="0.2">
      <c r="A30" s="22" t="s">
        <v>29</v>
      </c>
      <c r="B30" s="14">
        <v>1500</v>
      </c>
      <c r="C30" s="23"/>
    </row>
    <row r="31" spans="1:3" x14ac:dyDescent="0.2">
      <c r="A31" s="22" t="s">
        <v>30</v>
      </c>
      <c r="B31" s="14">
        <v>1500</v>
      </c>
      <c r="C31" s="23"/>
    </row>
    <row r="32" spans="1:3" x14ac:dyDescent="0.2">
      <c r="A32" s="22" t="s">
        <v>31</v>
      </c>
      <c r="B32" s="14">
        <v>500</v>
      </c>
    </row>
    <row r="33" spans="1:3" x14ac:dyDescent="0.2">
      <c r="A33" s="22" t="s">
        <v>32</v>
      </c>
      <c r="B33" s="14">
        <v>1000</v>
      </c>
    </row>
    <row r="34" spans="1:3" x14ac:dyDescent="0.2">
      <c r="A34" s="22" t="s">
        <v>33</v>
      </c>
      <c r="B34" s="14">
        <v>1500</v>
      </c>
      <c r="C34" s="23"/>
    </row>
    <row r="35" spans="1:3" x14ac:dyDescent="0.2">
      <c r="A35" s="22" t="s">
        <v>1</v>
      </c>
      <c r="B35" s="24" t="s">
        <v>1</v>
      </c>
    </row>
    <row r="36" spans="1:3" x14ac:dyDescent="0.2">
      <c r="A36" s="22" t="s">
        <v>21</v>
      </c>
      <c r="B36" s="24" t="s">
        <v>1</v>
      </c>
    </row>
    <row r="37" spans="1:3" ht="16" thickBot="1" x14ac:dyDescent="0.25">
      <c r="A37" s="20" t="s">
        <v>34</v>
      </c>
      <c r="B37" s="25">
        <f>SUM(B24:B36)</f>
        <v>11201</v>
      </c>
    </row>
    <row r="38" spans="1:3" x14ac:dyDescent="0.2">
      <c r="A38" s="26" t="s">
        <v>21</v>
      </c>
      <c r="B38" s="19" t="s">
        <v>1</v>
      </c>
    </row>
    <row r="39" spans="1:3" ht="16" thickBot="1" x14ac:dyDescent="0.25">
      <c r="A39" s="27" t="s">
        <v>35</v>
      </c>
      <c r="B39" s="28" t="s">
        <v>1</v>
      </c>
    </row>
    <row r="40" spans="1:3" x14ac:dyDescent="0.2">
      <c r="A40" s="22" t="s">
        <v>36</v>
      </c>
      <c r="B40" s="14">
        <v>1500</v>
      </c>
      <c r="C40" s="23"/>
    </row>
    <row r="41" spans="1:3" x14ac:dyDescent="0.2">
      <c r="A41" s="22" t="s">
        <v>37</v>
      </c>
      <c r="B41" s="14">
        <v>2000</v>
      </c>
      <c r="C41" s="23"/>
    </row>
    <row r="42" spans="1:3" x14ac:dyDescent="0.2">
      <c r="A42" s="22" t="s">
        <v>38</v>
      </c>
      <c r="B42" s="14">
        <v>4000</v>
      </c>
      <c r="C42" s="23"/>
    </row>
    <row r="43" spans="1:3" x14ac:dyDescent="0.2">
      <c r="A43" s="22" t="s">
        <v>39</v>
      </c>
      <c r="B43" s="14">
        <v>500</v>
      </c>
    </row>
    <row r="44" spans="1:3" x14ac:dyDescent="0.2">
      <c r="A44" s="22" t="s">
        <v>40</v>
      </c>
      <c r="B44" s="14">
        <v>1000</v>
      </c>
    </row>
    <row r="45" spans="1:3" x14ac:dyDescent="0.2">
      <c r="A45" s="22" t="s">
        <v>41</v>
      </c>
      <c r="B45" s="14">
        <v>1500</v>
      </c>
    </row>
    <row r="46" spans="1:3" x14ac:dyDescent="0.2">
      <c r="A46" s="22" t="s">
        <v>42</v>
      </c>
      <c r="B46" s="14">
        <v>300</v>
      </c>
    </row>
    <row r="47" spans="1:3" x14ac:dyDescent="0.2">
      <c r="A47" s="22"/>
      <c r="B47" s="14"/>
    </row>
    <row r="48" spans="1:3" x14ac:dyDescent="0.2">
      <c r="A48" s="22" t="s">
        <v>1</v>
      </c>
      <c r="B48" s="24" t="s">
        <v>1</v>
      </c>
    </row>
    <row r="49" spans="1:3" x14ac:dyDescent="0.2">
      <c r="A49" s="22" t="s">
        <v>21</v>
      </c>
      <c r="B49" s="19" t="s">
        <v>1</v>
      </c>
    </row>
    <row r="50" spans="1:3" ht="16" thickBot="1" x14ac:dyDescent="0.25">
      <c r="A50" s="20" t="s">
        <v>43</v>
      </c>
      <c r="B50" s="25">
        <f>SUM(B40:B49)</f>
        <v>10800</v>
      </c>
    </row>
    <row r="51" spans="1:3" x14ac:dyDescent="0.2">
      <c r="A51" s="29" t="s">
        <v>21</v>
      </c>
      <c r="B51" s="19" t="s">
        <v>1</v>
      </c>
    </row>
    <row r="52" spans="1:3" ht="16" thickBot="1" x14ac:dyDescent="0.25">
      <c r="A52" s="16" t="s">
        <v>44</v>
      </c>
      <c r="B52" s="30" t="s">
        <v>1</v>
      </c>
    </row>
    <row r="53" spans="1:3" x14ac:dyDescent="0.2">
      <c r="A53" s="7" t="s">
        <v>45</v>
      </c>
      <c r="B53" s="14">
        <v>2000</v>
      </c>
    </row>
    <row r="54" spans="1:3" x14ac:dyDescent="0.2">
      <c r="A54" s="22" t="s">
        <v>46</v>
      </c>
      <c r="B54" s="14">
        <v>1000</v>
      </c>
    </row>
    <row r="55" spans="1:3" x14ac:dyDescent="0.2">
      <c r="A55" s="22" t="s">
        <v>47</v>
      </c>
      <c r="B55" s="14">
        <v>1000</v>
      </c>
    </row>
    <row r="56" spans="1:3" x14ac:dyDescent="0.2">
      <c r="A56" s="22" t="s">
        <v>48</v>
      </c>
      <c r="B56" s="14">
        <v>1000</v>
      </c>
    </row>
    <row r="57" spans="1:3" x14ac:dyDescent="0.2">
      <c r="A57" s="22" t="s">
        <v>49</v>
      </c>
      <c r="B57" s="14">
        <v>1500</v>
      </c>
      <c r="C57" s="23"/>
    </row>
    <row r="58" spans="1:3" x14ac:dyDescent="0.2">
      <c r="A58" s="22" t="s">
        <v>50</v>
      </c>
      <c r="B58" s="14">
        <v>1500</v>
      </c>
    </row>
    <row r="59" spans="1:3" x14ac:dyDescent="0.2">
      <c r="A59" s="22" t="s">
        <v>51</v>
      </c>
      <c r="B59" s="14">
        <v>2500</v>
      </c>
    </row>
    <row r="60" spans="1:3" x14ac:dyDescent="0.2">
      <c r="A60" s="22" t="s">
        <v>52</v>
      </c>
      <c r="B60" s="14">
        <v>80</v>
      </c>
    </row>
    <row r="61" spans="1:3" x14ac:dyDescent="0.2">
      <c r="A61" s="22" t="s">
        <v>53</v>
      </c>
      <c r="B61" s="14">
        <v>1500</v>
      </c>
    </row>
    <row r="62" spans="1:3" x14ac:dyDescent="0.2">
      <c r="A62" s="22" t="s">
        <v>54</v>
      </c>
      <c r="B62" s="14">
        <v>5000</v>
      </c>
    </row>
    <row r="63" spans="1:3" x14ac:dyDescent="0.2">
      <c r="A63" s="22" t="s">
        <v>55</v>
      </c>
      <c r="B63" s="14">
        <v>2000</v>
      </c>
    </row>
    <row r="64" spans="1:3" ht="16" thickBot="1" x14ac:dyDescent="0.25">
      <c r="A64" s="20" t="s">
        <v>56</v>
      </c>
      <c r="B64" s="25">
        <f>SUM(B53:B63)</f>
        <v>19080</v>
      </c>
    </row>
    <row r="65" spans="1:3" x14ac:dyDescent="0.2">
      <c r="A65" s="29" t="s">
        <v>1</v>
      </c>
      <c r="B65" s="19" t="s">
        <v>1</v>
      </c>
    </row>
    <row r="66" spans="1:3" x14ac:dyDescent="0.2">
      <c r="A66" s="31" t="s">
        <v>57</v>
      </c>
      <c r="B66" s="28" t="s">
        <v>1</v>
      </c>
    </row>
    <row r="67" spans="1:3" x14ac:dyDescent="0.2">
      <c r="A67" s="22" t="s">
        <v>58</v>
      </c>
      <c r="B67" s="14">
        <v>27000</v>
      </c>
    </row>
    <row r="68" spans="1:3" x14ac:dyDescent="0.2">
      <c r="A68" s="22" t="s">
        <v>59</v>
      </c>
      <c r="B68" s="14">
        <v>1500</v>
      </c>
    </row>
    <row r="69" spans="1:3" x14ac:dyDescent="0.2">
      <c r="A69" s="31" t="s">
        <v>60</v>
      </c>
      <c r="B69" s="25">
        <f>SUM(B67:B68)</f>
        <v>28500</v>
      </c>
    </row>
    <row r="70" spans="1:3" x14ac:dyDescent="0.2">
      <c r="A70" s="18" t="s">
        <v>21</v>
      </c>
      <c r="B70" s="19" t="s">
        <v>1</v>
      </c>
    </row>
    <row r="71" spans="1:3" ht="16" thickBot="1" x14ac:dyDescent="0.25">
      <c r="A71" s="32" t="s">
        <v>61</v>
      </c>
      <c r="B71" s="33" t="s">
        <v>1</v>
      </c>
    </row>
    <row r="72" spans="1:3" x14ac:dyDescent="0.2">
      <c r="A72" s="34" t="s">
        <v>62</v>
      </c>
      <c r="B72" s="35">
        <v>8700</v>
      </c>
    </row>
    <row r="73" spans="1:3" x14ac:dyDescent="0.2">
      <c r="A73" s="36" t="s">
        <v>63</v>
      </c>
      <c r="B73" s="37">
        <v>4725</v>
      </c>
    </row>
    <row r="74" spans="1:3" x14ac:dyDescent="0.2">
      <c r="A74" s="36" t="s">
        <v>64</v>
      </c>
      <c r="B74" s="37">
        <v>500</v>
      </c>
      <c r="C74" s="23"/>
    </row>
    <row r="75" spans="1:3" x14ac:dyDescent="0.2">
      <c r="A75" s="38" t="s">
        <v>65</v>
      </c>
      <c r="B75" s="37">
        <v>1500</v>
      </c>
      <c r="C75" s="23"/>
    </row>
    <row r="76" spans="1:3" x14ac:dyDescent="0.2">
      <c r="A76" s="36" t="s">
        <v>66</v>
      </c>
      <c r="B76" s="37">
        <v>250</v>
      </c>
    </row>
    <row r="77" spans="1:3" x14ac:dyDescent="0.2">
      <c r="A77" s="38"/>
      <c r="B77" s="37"/>
    </row>
    <row r="78" spans="1:3" x14ac:dyDescent="0.2">
      <c r="A78" s="7" t="s">
        <v>1</v>
      </c>
      <c r="B78" s="39" t="s">
        <v>1</v>
      </c>
    </row>
    <row r="79" spans="1:3" x14ac:dyDescent="0.2">
      <c r="A79" s="31" t="s">
        <v>1</v>
      </c>
      <c r="B79" s="25">
        <f>SUM(B72:B78)</f>
        <v>15675</v>
      </c>
    </row>
    <row r="80" spans="1:3" ht="16" thickBot="1" x14ac:dyDescent="0.25">
      <c r="A80" s="40" t="s">
        <v>1</v>
      </c>
      <c r="B80" s="41" t="s">
        <v>1</v>
      </c>
    </row>
    <row r="81" spans="1:2" ht="16" thickBot="1" x14ac:dyDescent="0.25">
      <c r="A81" s="42" t="s">
        <v>67</v>
      </c>
      <c r="B81" s="8">
        <f>SUM(B79,B69,B64,B50,B37,B21,)</f>
        <v>125671</v>
      </c>
    </row>
    <row r="82" spans="1:2" x14ac:dyDescent="0.2">
      <c r="A82" s="43"/>
      <c r="B82" s="43"/>
    </row>
    <row r="83" spans="1:2" x14ac:dyDescent="0.2">
      <c r="A83" s="43"/>
      <c r="B83" s="43"/>
    </row>
    <row r="84" spans="1:2" x14ac:dyDescent="0.2">
      <c r="A84" s="43"/>
      <c r="B84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99th Adminstration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Estefany Gordillo-rivas</cp:lastModifiedBy>
  <dcterms:created xsi:type="dcterms:W3CDTF">2022-08-26T16:46:26Z</dcterms:created>
  <dcterms:modified xsi:type="dcterms:W3CDTF">2022-10-05T19:47:50Z</dcterms:modified>
</cp:coreProperties>
</file>